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<sst xmlns="http://schemas.openxmlformats.org/spreadsheetml/2006/main" count="99" uniqueCount="97">
  <si>
    <t>Pořadí</t>
  </si>
  <si>
    <t>Start číslo</t>
  </si>
  <si>
    <t>Jméno</t>
  </si>
  <si>
    <t>Rok</t>
  </si>
  <si>
    <t>Plavání</t>
  </si>
  <si>
    <t>Kolo</t>
  </si>
  <si>
    <t>Mezičas kolo</t>
  </si>
  <si>
    <t>Běh</t>
  </si>
  <si>
    <t>Výsledný čas</t>
  </si>
  <si>
    <t>Pavelko Peter</t>
  </si>
  <si>
    <t>Kladivo Petr</t>
  </si>
  <si>
    <t>Novák Jaroslav</t>
  </si>
  <si>
    <t>Záběhlík Lukáš</t>
  </si>
  <si>
    <t>Nekvasil Václav</t>
  </si>
  <si>
    <t>Ficenec Jan</t>
  </si>
  <si>
    <t>Siládi Jiří</t>
  </si>
  <si>
    <t>Jančovič Martin</t>
  </si>
  <si>
    <t>Kváš Pavel</t>
  </si>
  <si>
    <t>Kortan Martin</t>
  </si>
  <si>
    <t>Mlích Jiří</t>
  </si>
  <si>
    <t>Hradec Pavel</t>
  </si>
  <si>
    <t>Bureš Lukáš</t>
  </si>
  <si>
    <t>Kapounek Štěpán</t>
  </si>
  <si>
    <t>Heller Luděk</t>
  </si>
  <si>
    <t>Moravík Jan</t>
  </si>
  <si>
    <t>Navrátil Jan</t>
  </si>
  <si>
    <t>Růžička Aleš</t>
  </si>
  <si>
    <t>Novotný Václav</t>
  </si>
  <si>
    <t>Dvořan Stanislav</t>
  </si>
  <si>
    <t>Juška Miloslav</t>
  </si>
  <si>
    <t>Mašek Pavel</t>
  </si>
  <si>
    <t>Finkous Radek</t>
  </si>
  <si>
    <t>Jíra Jaroslav</t>
  </si>
  <si>
    <t>Sládek Karel</t>
  </si>
  <si>
    <t>Hemer Lukáš</t>
  </si>
  <si>
    <t>Havlátko Jan</t>
  </si>
  <si>
    <t>Bernard Vladimír</t>
  </si>
  <si>
    <t>Fajrajzl Jiří</t>
  </si>
  <si>
    <t>Koubek Miroslav</t>
  </si>
  <si>
    <t>Rechnovský Jan</t>
  </si>
  <si>
    <t>Seidl Robert</t>
  </si>
  <si>
    <t>Suchý Jakub</t>
  </si>
  <si>
    <t>Urbanec David</t>
  </si>
  <si>
    <t>Richter Martin</t>
  </si>
  <si>
    <t>Bechyně Pavel</t>
  </si>
  <si>
    <t>Vápeníková Jana</t>
  </si>
  <si>
    <t>Marková Kateřina</t>
  </si>
  <si>
    <t>Mocová Dana</t>
  </si>
  <si>
    <t>Landová Martina</t>
  </si>
  <si>
    <t>Látová Lenka</t>
  </si>
  <si>
    <t>Štorcová Jana</t>
  </si>
  <si>
    <t>Půlkrabová Šárka</t>
  </si>
  <si>
    <t>Vančová Pavlína</t>
  </si>
  <si>
    <t>Jušková Kateřina</t>
  </si>
  <si>
    <t>Měchurová Tereza</t>
  </si>
  <si>
    <t>Spurná Jitka</t>
  </si>
  <si>
    <t>Slaměná Ivana</t>
  </si>
  <si>
    <t>Slaměný Oldřich</t>
  </si>
  <si>
    <t>Sledz Jiří</t>
  </si>
  <si>
    <t>Špičák Milan</t>
  </si>
  <si>
    <t xml:space="preserve">Gabriel Luboš </t>
  </si>
  <si>
    <t>Finkous Petr</t>
  </si>
  <si>
    <t>Schnebergerová Jana</t>
  </si>
  <si>
    <t>Švec Josef</t>
  </si>
  <si>
    <t>Špaček Rudolf</t>
  </si>
  <si>
    <t>Králová Anna</t>
  </si>
  <si>
    <t>Spurný Michal</t>
  </si>
  <si>
    <t>Dogaru Vasil</t>
  </si>
  <si>
    <t>Papík Roman</t>
  </si>
  <si>
    <t>Farda Petr</t>
  </si>
  <si>
    <t>Majer Pavel</t>
  </si>
  <si>
    <t>Janík Tomáš</t>
  </si>
  <si>
    <t>Anděl Pavel</t>
  </si>
  <si>
    <t>Walter Zdeněk</t>
  </si>
  <si>
    <t>Coubal Jiří</t>
  </si>
  <si>
    <t>Haramul Michal</t>
  </si>
  <si>
    <t>Stehlíková Jana</t>
  </si>
  <si>
    <t>Stehlík Ruda</t>
  </si>
  <si>
    <t>Židlík Martin</t>
  </si>
  <si>
    <t>Kobrle Štěpín</t>
  </si>
  <si>
    <t>Palouš Jakub</t>
  </si>
  <si>
    <t>Klaboch Petr</t>
  </si>
  <si>
    <t>Glonek Jan</t>
  </si>
  <si>
    <t>Holková Andrea</t>
  </si>
  <si>
    <t>Slavíčková Leona</t>
  </si>
  <si>
    <t>Német Martin</t>
  </si>
  <si>
    <t>Soukupová Jana</t>
  </si>
  <si>
    <t>Finkous Petr st.</t>
  </si>
  <si>
    <t>Soukup Tomáš</t>
  </si>
  <si>
    <t>Tuž Jaroslav</t>
  </si>
  <si>
    <t>Kvapil Petr</t>
  </si>
  <si>
    <t>Šáfr Vladimír</t>
  </si>
  <si>
    <t>Kategorie Veteráni nad 40 let (1971 a starší). Trať 0,5-20-7 km</t>
  </si>
  <si>
    <t>Kategorie MUŽI 19-39 let. Trať 0,5-20-7 km</t>
  </si>
  <si>
    <t>Kategorie DOROSTENCI 15-18 let (1993-1996). Trať 0,5-20-3,5 km,</t>
  </si>
  <si>
    <t>Kategorie ŽENY 19 a st. (1992 a st.). Trať 0,5-20-3,5 km,</t>
  </si>
  <si>
    <t xml:space="preserve">Kategorie DRUŽSTVA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</si>
</sst>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h:mm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21" fontId="0" fillId="0" borderId="1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2" borderId="5" xfId="0" applyFont="1" applyFill="1" applyBorder="1" applyAlignment="1">
      <alignment wrapText="1"/>
    </xf>
    <xf numFmtId="164" fontId="0" fillId="0" borderId="4" xfId="0" applyNumberForma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21" fontId="2" fillId="0" borderId="9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2" xfId="0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130" zoomScaleNormal="130" workbookViewId="0" topLeftCell="A1">
      <pane ySplit="1" topLeftCell="BM74" activePane="bottomLeft" state="frozen"/>
      <selection pane="topLeft" activeCell="A1" sqref="A1"/>
      <selection pane="bottomLeft" activeCell="K45" sqref="K45"/>
    </sheetView>
  </sheetViews>
  <sheetFormatPr defaultColWidth="9.140625" defaultRowHeight="12.75"/>
  <cols>
    <col min="1" max="1" width="7.00390625" style="0" customWidth="1"/>
    <col min="2" max="2" width="6.28125" style="0" customWidth="1"/>
    <col min="3" max="3" width="16.421875" style="0" customWidth="1"/>
    <col min="6" max="8" width="10.8515625" style="0" customWidth="1"/>
    <col min="9" max="9" width="9.140625" style="25" customWidth="1"/>
  </cols>
  <sheetData>
    <row r="1" spans="1:10" ht="25.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"/>
    </row>
    <row r="2" spans="1:10" ht="25.5" customHeight="1">
      <c r="A2" s="26" t="s">
        <v>93</v>
      </c>
      <c r="B2" s="26"/>
      <c r="C2" s="26"/>
      <c r="D2" s="26"/>
      <c r="E2" s="26"/>
      <c r="F2" s="26"/>
      <c r="G2" s="26"/>
      <c r="H2" s="26"/>
      <c r="I2" s="26"/>
      <c r="J2" s="1"/>
    </row>
    <row r="3" spans="1:9" ht="12.75">
      <c r="A3" s="13">
        <v>1</v>
      </c>
      <c r="B3" s="14">
        <v>69</v>
      </c>
      <c r="C3" s="14" t="s">
        <v>28</v>
      </c>
      <c r="D3" s="14">
        <v>1983</v>
      </c>
      <c r="E3" s="16">
        <v>0.005601851851851852</v>
      </c>
      <c r="F3" s="16">
        <f aca="true" t="shared" si="0" ref="F3:F24">G3-E3</f>
        <v>0.02454861111111111</v>
      </c>
      <c r="G3" s="16">
        <v>0.030150462962962962</v>
      </c>
      <c r="H3" s="16">
        <f aca="true" t="shared" si="1" ref="H3:H24">I3-G3</f>
        <v>0.021770833333333336</v>
      </c>
      <c r="I3" s="17">
        <v>0.0519212962962963</v>
      </c>
    </row>
    <row r="4" spans="1:9" ht="12.75">
      <c r="A4" s="13">
        <v>2</v>
      </c>
      <c r="B4" s="14">
        <v>58</v>
      </c>
      <c r="C4" s="14" t="s">
        <v>20</v>
      </c>
      <c r="D4" s="14">
        <v>1988</v>
      </c>
      <c r="E4" s="16">
        <v>0.008125</v>
      </c>
      <c r="F4" s="16">
        <f t="shared" si="0"/>
        <v>0.025069444444444443</v>
      </c>
      <c r="G4" s="16">
        <v>0.03319444444444444</v>
      </c>
      <c r="H4" s="16">
        <f t="shared" si="1"/>
        <v>0.01943287037037037</v>
      </c>
      <c r="I4" s="17">
        <v>0.052627314814814814</v>
      </c>
    </row>
    <row r="5" spans="1:9" ht="12.75">
      <c r="A5" s="13">
        <v>3</v>
      </c>
      <c r="B5" s="14">
        <v>59</v>
      </c>
      <c r="C5" s="14" t="s">
        <v>21</v>
      </c>
      <c r="D5" s="14">
        <v>1982</v>
      </c>
      <c r="E5" s="16">
        <v>0.009039351851851852</v>
      </c>
      <c r="F5" s="16">
        <f t="shared" si="0"/>
        <v>0.024062499999999994</v>
      </c>
      <c r="G5" s="16">
        <v>0.03310185185185185</v>
      </c>
      <c r="H5" s="16">
        <f t="shared" si="1"/>
        <v>0.021666666666666674</v>
      </c>
      <c r="I5" s="17">
        <v>0.05476851851851852</v>
      </c>
    </row>
    <row r="6" spans="1:9" ht="12.75">
      <c r="A6" s="13">
        <v>4</v>
      </c>
      <c r="B6" s="14">
        <v>49</v>
      </c>
      <c r="C6" s="14" t="s">
        <v>13</v>
      </c>
      <c r="D6" s="14">
        <v>1984</v>
      </c>
      <c r="E6" s="16">
        <v>0.007546296296296297</v>
      </c>
      <c r="F6" s="16">
        <f t="shared" si="0"/>
        <v>0.02407407407407407</v>
      </c>
      <c r="G6" s="16">
        <v>0.03162037037037037</v>
      </c>
      <c r="H6" s="16">
        <f t="shared" si="1"/>
        <v>0.023611111111111117</v>
      </c>
      <c r="I6" s="17">
        <v>0.055231481481481486</v>
      </c>
    </row>
    <row r="7" spans="1:9" ht="12.75">
      <c r="A7" s="13">
        <v>5</v>
      </c>
      <c r="B7" s="14">
        <v>42</v>
      </c>
      <c r="C7" s="14" t="s">
        <v>11</v>
      </c>
      <c r="D7" s="14">
        <v>1979</v>
      </c>
      <c r="E7" s="16">
        <v>0.007465277777777778</v>
      </c>
      <c r="F7" s="16">
        <f t="shared" si="0"/>
        <v>0.0253125</v>
      </c>
      <c r="G7" s="16">
        <v>0.03277777777777778</v>
      </c>
      <c r="H7" s="16">
        <f t="shared" si="1"/>
        <v>0.0228125</v>
      </c>
      <c r="I7" s="17">
        <v>0.05559027777777778</v>
      </c>
    </row>
    <row r="8" spans="1:9" ht="12.75">
      <c r="A8" s="13">
        <v>6</v>
      </c>
      <c r="B8" s="14">
        <v>68</v>
      </c>
      <c r="C8" s="14" t="s">
        <v>27</v>
      </c>
      <c r="D8" s="14">
        <v>1982</v>
      </c>
      <c r="E8" s="16">
        <v>0.007175925925925926</v>
      </c>
      <c r="F8" s="16">
        <f t="shared" si="0"/>
        <v>0.025659722222222223</v>
      </c>
      <c r="G8" s="16">
        <v>0.03283564814814815</v>
      </c>
      <c r="H8" s="16">
        <f t="shared" si="1"/>
        <v>0.023356481481481485</v>
      </c>
      <c r="I8" s="17">
        <v>0.056192129629629634</v>
      </c>
    </row>
    <row r="9" spans="1:9" ht="12.75">
      <c r="A9" s="13">
        <v>7</v>
      </c>
      <c r="B9" s="14">
        <v>43</v>
      </c>
      <c r="C9" s="14" t="s">
        <v>12</v>
      </c>
      <c r="D9" s="14">
        <v>1981</v>
      </c>
      <c r="E9" s="16">
        <v>0.006840277777777778</v>
      </c>
      <c r="F9" s="16">
        <f t="shared" si="0"/>
        <v>0.025567129629629627</v>
      </c>
      <c r="G9" s="16">
        <v>0.032407407407407406</v>
      </c>
      <c r="H9" s="16">
        <f t="shared" si="1"/>
        <v>0.02505787037037037</v>
      </c>
      <c r="I9" s="17">
        <v>0.057465277777777775</v>
      </c>
    </row>
    <row r="10" spans="1:9" ht="12.75">
      <c r="A10" s="13">
        <v>8</v>
      </c>
      <c r="B10" s="14">
        <v>53</v>
      </c>
      <c r="C10" s="14" t="s">
        <v>17</v>
      </c>
      <c r="D10" s="14">
        <v>1982</v>
      </c>
      <c r="E10" s="16">
        <v>0.007604166666666666</v>
      </c>
      <c r="F10" s="16">
        <f t="shared" si="0"/>
        <v>0.029560185185185186</v>
      </c>
      <c r="G10" s="16">
        <v>0.03716435185185185</v>
      </c>
      <c r="H10" s="16">
        <f t="shared" si="1"/>
        <v>0.021643518518518513</v>
      </c>
      <c r="I10" s="17">
        <v>0.058807870370370365</v>
      </c>
    </row>
    <row r="11" spans="1:9" ht="12.75">
      <c r="A11" s="13">
        <v>9</v>
      </c>
      <c r="B11" s="14">
        <v>71</v>
      </c>
      <c r="C11" s="14" t="s">
        <v>29</v>
      </c>
      <c r="D11" s="14">
        <v>1977</v>
      </c>
      <c r="E11" s="16">
        <v>0.010034722222222221</v>
      </c>
      <c r="F11" s="16">
        <f t="shared" si="0"/>
        <v>0.026331018518518517</v>
      </c>
      <c r="G11" s="16">
        <v>0.03636574074074074</v>
      </c>
      <c r="H11" s="16">
        <f t="shared" si="1"/>
        <v>0.024456018518518516</v>
      </c>
      <c r="I11" s="17">
        <v>0.060821759259259256</v>
      </c>
    </row>
    <row r="12" spans="1:9" ht="12.75">
      <c r="A12" s="13">
        <v>10</v>
      </c>
      <c r="B12" s="14">
        <v>51</v>
      </c>
      <c r="C12" s="14" t="s">
        <v>15</v>
      </c>
      <c r="D12" s="14">
        <v>1982</v>
      </c>
      <c r="E12" s="16">
        <v>0.007083333333333333</v>
      </c>
      <c r="F12" s="16">
        <f t="shared" si="0"/>
        <v>0.028865740740740737</v>
      </c>
      <c r="G12" s="16">
        <v>0.03594907407407407</v>
      </c>
      <c r="H12" s="16">
        <f t="shared" si="1"/>
        <v>0.025324074074074082</v>
      </c>
      <c r="I12" s="17">
        <v>0.06127314814814815</v>
      </c>
    </row>
    <row r="13" spans="1:9" ht="12.75">
      <c r="A13" s="13">
        <v>11</v>
      </c>
      <c r="B13" s="14">
        <v>72</v>
      </c>
      <c r="C13" s="14" t="s">
        <v>30</v>
      </c>
      <c r="D13" s="14">
        <v>1979</v>
      </c>
      <c r="E13" s="16">
        <v>0.009270833333333334</v>
      </c>
      <c r="F13" s="16">
        <f t="shared" si="0"/>
        <v>0.028298611111111115</v>
      </c>
      <c r="G13" s="16">
        <v>0.03756944444444445</v>
      </c>
      <c r="H13" s="16">
        <f t="shared" si="1"/>
        <v>0.025254629629629627</v>
      </c>
      <c r="I13" s="17">
        <v>0.06282407407407407</v>
      </c>
    </row>
    <row r="14" spans="1:9" ht="12.75">
      <c r="A14" s="13">
        <v>12</v>
      </c>
      <c r="B14" s="14">
        <v>55</v>
      </c>
      <c r="C14" s="14" t="s">
        <v>19</v>
      </c>
      <c r="D14" s="14">
        <v>1974</v>
      </c>
      <c r="E14" s="16">
        <v>0.0084375</v>
      </c>
      <c r="F14" s="16">
        <f t="shared" si="0"/>
        <v>0.02959490740740741</v>
      </c>
      <c r="G14" s="16">
        <v>0.03803240740740741</v>
      </c>
      <c r="H14" s="16">
        <f t="shared" si="1"/>
        <v>0.02561342592592592</v>
      </c>
      <c r="I14" s="17">
        <v>0.06364583333333333</v>
      </c>
    </row>
    <row r="15" spans="1:9" ht="12.75">
      <c r="A15" s="13">
        <v>13</v>
      </c>
      <c r="B15" s="14">
        <v>63</v>
      </c>
      <c r="C15" s="14" t="s">
        <v>24</v>
      </c>
      <c r="D15" s="14">
        <v>1978</v>
      </c>
      <c r="E15" s="16">
        <v>0.009108796296296297</v>
      </c>
      <c r="F15" s="16">
        <f t="shared" si="0"/>
        <v>0.027939814814814813</v>
      </c>
      <c r="G15" s="16">
        <v>0.03704861111111111</v>
      </c>
      <c r="H15" s="16">
        <f t="shared" si="1"/>
        <v>0.026689814814814812</v>
      </c>
      <c r="I15" s="17">
        <v>0.06373842592592592</v>
      </c>
    </row>
    <row r="16" spans="1:9" ht="12.75">
      <c r="A16" s="13">
        <v>14</v>
      </c>
      <c r="B16" s="14">
        <v>50</v>
      </c>
      <c r="C16" s="14" t="s">
        <v>14</v>
      </c>
      <c r="D16" s="14">
        <v>1979</v>
      </c>
      <c r="E16" s="16">
        <v>0.007488425925925926</v>
      </c>
      <c r="F16" s="16">
        <f t="shared" si="0"/>
        <v>0.02931712962962963</v>
      </c>
      <c r="G16" s="16">
        <v>0.03680555555555556</v>
      </c>
      <c r="H16" s="16">
        <f t="shared" si="1"/>
        <v>0.027465277777777776</v>
      </c>
      <c r="I16" s="17">
        <v>0.06427083333333333</v>
      </c>
    </row>
    <row r="17" spans="1:9" ht="12.75">
      <c r="A17" s="13">
        <v>15</v>
      </c>
      <c r="B17" s="14">
        <v>62</v>
      </c>
      <c r="C17" s="14" t="s">
        <v>23</v>
      </c>
      <c r="D17" s="14">
        <v>1977</v>
      </c>
      <c r="E17" s="16">
        <v>0.008831018518518518</v>
      </c>
      <c r="F17" s="16">
        <f t="shared" si="0"/>
        <v>0.030682870370370374</v>
      </c>
      <c r="G17" s="16">
        <v>0.03951388888888889</v>
      </c>
      <c r="H17" s="16">
        <f t="shared" si="1"/>
        <v>0.02478009259259259</v>
      </c>
      <c r="I17" s="17">
        <v>0.06429398148148148</v>
      </c>
    </row>
    <row r="18" spans="1:9" ht="12.75">
      <c r="A18" s="13">
        <v>16</v>
      </c>
      <c r="B18" s="14">
        <v>54</v>
      </c>
      <c r="C18" s="14" t="s">
        <v>18</v>
      </c>
      <c r="D18" s="14">
        <v>1984</v>
      </c>
      <c r="E18" s="16">
        <v>0.009131944444444444</v>
      </c>
      <c r="F18" s="16">
        <f t="shared" si="0"/>
        <v>0.030405092592592588</v>
      </c>
      <c r="G18" s="16">
        <v>0.03953703703703703</v>
      </c>
      <c r="H18" s="16">
        <f t="shared" si="1"/>
        <v>0.024965277777777788</v>
      </c>
      <c r="I18" s="17">
        <v>0.06450231481481482</v>
      </c>
    </row>
    <row r="19" spans="1:9" ht="12.75">
      <c r="A19" s="13">
        <v>17</v>
      </c>
      <c r="B19" s="14">
        <v>40</v>
      </c>
      <c r="C19" s="14" t="s">
        <v>9</v>
      </c>
      <c r="D19" s="14">
        <v>1980</v>
      </c>
      <c r="E19" s="16">
        <v>0.006921296296296297</v>
      </c>
      <c r="F19" s="16">
        <f t="shared" si="0"/>
        <v>0.03122685185185185</v>
      </c>
      <c r="G19" s="16">
        <v>0.038148148148148146</v>
      </c>
      <c r="H19" s="16">
        <f t="shared" si="1"/>
        <v>0.0285300925925926</v>
      </c>
      <c r="I19" s="17">
        <v>0.06667824074074075</v>
      </c>
    </row>
    <row r="20" spans="1:9" ht="12.75">
      <c r="A20" s="13">
        <v>18</v>
      </c>
      <c r="B20" s="14">
        <v>52</v>
      </c>
      <c r="C20" s="14" t="s">
        <v>16</v>
      </c>
      <c r="D20" s="14">
        <v>1984</v>
      </c>
      <c r="E20" s="16">
        <v>0.009583333333333334</v>
      </c>
      <c r="F20" s="16">
        <f t="shared" si="0"/>
        <v>0.032685185185185185</v>
      </c>
      <c r="G20" s="16">
        <v>0.04226851851851852</v>
      </c>
      <c r="H20" s="16">
        <f t="shared" si="1"/>
        <v>0.02511574074074075</v>
      </c>
      <c r="I20" s="17">
        <v>0.06738425925925927</v>
      </c>
    </row>
    <row r="21" spans="1:9" ht="12.75">
      <c r="A21" s="13">
        <v>19</v>
      </c>
      <c r="B21" s="14">
        <v>41</v>
      </c>
      <c r="C21" s="14" t="s">
        <v>10</v>
      </c>
      <c r="D21" s="14">
        <v>1983</v>
      </c>
      <c r="E21" s="16">
        <v>0.0078125</v>
      </c>
      <c r="F21" s="16">
        <f t="shared" si="0"/>
        <v>0.0325</v>
      </c>
      <c r="G21" s="16">
        <v>0.0403125</v>
      </c>
      <c r="H21" s="16">
        <f t="shared" si="1"/>
        <v>0.028124999999999997</v>
      </c>
      <c r="I21" s="17">
        <v>0.0684375</v>
      </c>
    </row>
    <row r="22" spans="1:9" ht="12.75">
      <c r="A22" s="13">
        <v>20</v>
      </c>
      <c r="B22" s="14">
        <v>61</v>
      </c>
      <c r="C22" s="14" t="s">
        <v>22</v>
      </c>
      <c r="D22" s="14">
        <v>1978</v>
      </c>
      <c r="E22" s="16">
        <v>0.009664351851851851</v>
      </c>
      <c r="F22" s="16">
        <f t="shared" si="0"/>
        <v>0.02987268518518518</v>
      </c>
      <c r="G22" s="16">
        <v>0.03953703703703703</v>
      </c>
      <c r="H22" s="16">
        <f t="shared" si="1"/>
        <v>0.03289351851851852</v>
      </c>
      <c r="I22" s="17">
        <v>0.07243055555555555</v>
      </c>
    </row>
    <row r="23" spans="1:9" ht="12.75">
      <c r="A23" s="13">
        <v>21</v>
      </c>
      <c r="B23" s="14">
        <v>64</v>
      </c>
      <c r="C23" s="14" t="s">
        <v>25</v>
      </c>
      <c r="D23" s="14">
        <v>1976</v>
      </c>
      <c r="E23" s="16">
        <v>0.009386574074074075</v>
      </c>
      <c r="F23" s="16">
        <f t="shared" si="0"/>
        <v>0.032418981481481486</v>
      </c>
      <c r="G23" s="16">
        <v>0.04180555555555556</v>
      </c>
      <c r="H23" s="16">
        <f t="shared" si="1"/>
        <v>0.0349537037037037</v>
      </c>
      <c r="I23" s="17">
        <v>0.07675925925925926</v>
      </c>
    </row>
    <row r="24" spans="1:9" ht="12.75">
      <c r="A24" s="13">
        <v>22</v>
      </c>
      <c r="B24" s="14">
        <v>73</v>
      </c>
      <c r="C24" s="14" t="s">
        <v>31</v>
      </c>
      <c r="D24" s="14">
        <v>1984</v>
      </c>
      <c r="E24" s="16">
        <v>0.010474537037037037</v>
      </c>
      <c r="F24" s="16">
        <f t="shared" si="0"/>
        <v>0.03262731481481482</v>
      </c>
      <c r="G24" s="16">
        <v>0.043101851851851856</v>
      </c>
      <c r="H24" s="16">
        <f t="shared" si="1"/>
        <v>0.03893518518518518</v>
      </c>
      <c r="I24" s="17">
        <v>0.08203703703703703</v>
      </c>
    </row>
    <row r="25" spans="5:9" ht="12.75">
      <c r="E25" s="2"/>
      <c r="F25" s="2"/>
      <c r="G25" s="2"/>
      <c r="H25" s="2"/>
      <c r="I25" s="18"/>
    </row>
    <row r="26" spans="1:9" ht="25.5" customHeight="1">
      <c r="A26" s="26" t="s">
        <v>92</v>
      </c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13">
        <v>1</v>
      </c>
      <c r="B27" s="14">
        <v>44</v>
      </c>
      <c r="C27" s="14" t="s">
        <v>32</v>
      </c>
      <c r="D27" s="14">
        <v>1971</v>
      </c>
      <c r="E27" s="16">
        <v>0.007037037037037037</v>
      </c>
      <c r="F27" s="16">
        <f aca="true" t="shared" si="2" ref="F27:F39">G27-E27</f>
        <v>0.026226851851851855</v>
      </c>
      <c r="G27" s="16">
        <v>0.03326388888888889</v>
      </c>
      <c r="H27" s="16">
        <f aca="true" t="shared" si="3" ref="H27:H39">I27-G27</f>
        <v>0.02167824074074074</v>
      </c>
      <c r="I27" s="17">
        <v>0.05494212962962963</v>
      </c>
    </row>
    <row r="28" spans="1:9" ht="12.75">
      <c r="A28" s="13">
        <v>2</v>
      </c>
      <c r="B28" s="14">
        <v>70</v>
      </c>
      <c r="C28" s="14" t="s">
        <v>42</v>
      </c>
      <c r="D28" s="14">
        <v>1970</v>
      </c>
      <c r="E28" s="16">
        <v>0.009085648148148148</v>
      </c>
      <c r="F28" s="16">
        <f t="shared" si="2"/>
        <v>0.025486111111111105</v>
      </c>
      <c r="G28" s="16">
        <v>0.034571759259259253</v>
      </c>
      <c r="H28" s="16">
        <f t="shared" si="3"/>
        <v>0.023750000000000007</v>
      </c>
      <c r="I28" s="17">
        <v>0.05832175925925926</v>
      </c>
    </row>
    <row r="29" spans="1:9" ht="12.75">
      <c r="A29" s="13">
        <v>3</v>
      </c>
      <c r="B29" s="14">
        <v>66</v>
      </c>
      <c r="C29" s="14" t="s">
        <v>40</v>
      </c>
      <c r="D29" s="14">
        <v>1967</v>
      </c>
      <c r="E29" s="16">
        <v>0.0077314814814814815</v>
      </c>
      <c r="F29" s="16">
        <f t="shared" si="2"/>
        <v>0.026296296296296293</v>
      </c>
      <c r="G29" s="16">
        <v>0.034027777777777775</v>
      </c>
      <c r="H29" s="16">
        <f t="shared" si="3"/>
        <v>0.025208333333333333</v>
      </c>
      <c r="I29" s="17">
        <v>0.05923611111111111</v>
      </c>
    </row>
    <row r="30" spans="1:9" ht="12.75">
      <c r="A30" s="13">
        <v>4</v>
      </c>
      <c r="B30" s="14">
        <v>65</v>
      </c>
      <c r="C30" s="14" t="s">
        <v>26</v>
      </c>
      <c r="D30" s="14">
        <v>1968</v>
      </c>
      <c r="E30" s="16">
        <v>0.009351851851851853</v>
      </c>
      <c r="F30" s="16">
        <f t="shared" si="2"/>
        <v>0.02567129629629629</v>
      </c>
      <c r="G30" s="16">
        <v>0.035023148148148144</v>
      </c>
      <c r="H30" s="16">
        <f t="shared" si="3"/>
        <v>0.024814814814814817</v>
      </c>
      <c r="I30" s="17">
        <v>0.05983796296296296</v>
      </c>
    </row>
    <row r="31" spans="1:9" ht="12.75">
      <c r="A31" s="13">
        <v>5</v>
      </c>
      <c r="B31" s="14">
        <v>48</v>
      </c>
      <c r="C31" s="14" t="s">
        <v>36</v>
      </c>
      <c r="D31" s="14">
        <v>1971</v>
      </c>
      <c r="E31" s="16">
        <v>0.00920138888888889</v>
      </c>
      <c r="F31" s="16">
        <f t="shared" si="2"/>
        <v>0.027280092592592592</v>
      </c>
      <c r="G31" s="16">
        <v>0.03648148148148148</v>
      </c>
      <c r="H31" s="16">
        <f t="shared" si="3"/>
        <v>0.024629629629629633</v>
      </c>
      <c r="I31" s="17">
        <v>0.061111111111111116</v>
      </c>
    </row>
    <row r="32" spans="1:9" ht="12.75">
      <c r="A32" s="13">
        <v>6</v>
      </c>
      <c r="B32" s="14">
        <v>67</v>
      </c>
      <c r="C32" s="14" t="s">
        <v>41</v>
      </c>
      <c r="D32" s="14">
        <v>1971</v>
      </c>
      <c r="E32" s="16">
        <v>0.00818287037037037</v>
      </c>
      <c r="F32" s="16">
        <f t="shared" si="2"/>
        <v>0.028368055555555556</v>
      </c>
      <c r="G32" s="16">
        <v>0.036550925925925924</v>
      </c>
      <c r="H32" s="16">
        <f t="shared" si="3"/>
        <v>0.026631944444444437</v>
      </c>
      <c r="I32" s="17">
        <v>0.06318287037037036</v>
      </c>
    </row>
    <row r="33" spans="1:9" ht="12.75">
      <c r="A33" s="13">
        <v>7</v>
      </c>
      <c r="B33" s="14">
        <v>47</v>
      </c>
      <c r="C33" s="14" t="s">
        <v>35</v>
      </c>
      <c r="D33" s="14">
        <v>1950</v>
      </c>
      <c r="E33" s="16">
        <v>0.011597222222222222</v>
      </c>
      <c r="F33" s="16">
        <f t="shared" si="2"/>
        <v>0.029745370370370366</v>
      </c>
      <c r="G33" s="16">
        <v>0.04134259259259259</v>
      </c>
      <c r="H33" s="16">
        <f t="shared" si="3"/>
        <v>0.0279050925925926</v>
      </c>
      <c r="I33" s="17">
        <v>0.06924768518518519</v>
      </c>
    </row>
    <row r="34" spans="1:9" ht="12.75">
      <c r="A34" s="13">
        <v>8</v>
      </c>
      <c r="B34" s="14">
        <v>60</v>
      </c>
      <c r="C34" s="14" t="s">
        <v>39</v>
      </c>
      <c r="D34" s="14">
        <v>1970</v>
      </c>
      <c r="E34" s="16">
        <v>0.010613425925925927</v>
      </c>
      <c r="F34" s="16">
        <f t="shared" si="2"/>
        <v>0.032962962962962965</v>
      </c>
      <c r="G34" s="16">
        <v>0.043576388888888894</v>
      </c>
      <c r="H34" s="16">
        <f t="shared" si="3"/>
        <v>0.026041666666666664</v>
      </c>
      <c r="I34" s="17">
        <v>0.06961805555555556</v>
      </c>
    </row>
    <row r="35" spans="1:9" ht="12.75">
      <c r="A35" s="13">
        <v>9</v>
      </c>
      <c r="B35" s="14">
        <v>56</v>
      </c>
      <c r="C35" s="14" t="s">
        <v>37</v>
      </c>
      <c r="D35" s="14">
        <v>1948</v>
      </c>
      <c r="E35" s="16">
        <v>0.008923611111111111</v>
      </c>
      <c r="F35" s="16">
        <f t="shared" si="2"/>
        <v>0.029814814814814815</v>
      </c>
      <c r="G35" s="16">
        <v>0.038738425925925926</v>
      </c>
      <c r="H35" s="16">
        <f t="shared" si="3"/>
        <v>0.032604166666666656</v>
      </c>
      <c r="I35" s="17">
        <v>0.07134259259259258</v>
      </c>
    </row>
    <row r="36" spans="1:9" ht="12.75">
      <c r="A36" s="13">
        <v>10</v>
      </c>
      <c r="B36" s="14">
        <v>46</v>
      </c>
      <c r="C36" s="14" t="s">
        <v>34</v>
      </c>
      <c r="D36" s="14">
        <v>1966</v>
      </c>
      <c r="E36" s="16">
        <v>0.010185185185185184</v>
      </c>
      <c r="F36" s="16">
        <f t="shared" si="2"/>
        <v>0.03512731481481481</v>
      </c>
      <c r="G36" s="16">
        <v>0.0453125</v>
      </c>
      <c r="H36" s="16">
        <f t="shared" si="3"/>
        <v>0.027951388888888894</v>
      </c>
      <c r="I36" s="17">
        <v>0.07326388888888889</v>
      </c>
    </row>
    <row r="37" spans="1:9" ht="12.75">
      <c r="A37" s="13">
        <v>11</v>
      </c>
      <c r="B37" s="14">
        <v>74</v>
      </c>
      <c r="C37" s="14" t="s">
        <v>43</v>
      </c>
      <c r="D37" s="14">
        <v>1967</v>
      </c>
      <c r="E37" s="16">
        <v>0.010671296296296297</v>
      </c>
      <c r="F37" s="16">
        <f t="shared" si="2"/>
        <v>0.03539351851851852</v>
      </c>
      <c r="G37" s="16">
        <v>0.046064814814814815</v>
      </c>
      <c r="H37" s="16">
        <f t="shared" si="3"/>
        <v>0.0274074074074074</v>
      </c>
      <c r="I37" s="17">
        <v>0.07347222222222222</v>
      </c>
    </row>
    <row r="38" spans="1:9" ht="12.75">
      <c r="A38" s="13">
        <v>12</v>
      </c>
      <c r="B38" s="14">
        <v>57</v>
      </c>
      <c r="C38" s="14" t="s">
        <v>38</v>
      </c>
      <c r="D38" s="14">
        <v>1968</v>
      </c>
      <c r="E38" s="16">
        <v>0.00900462962962963</v>
      </c>
      <c r="F38" s="16">
        <f t="shared" si="2"/>
        <v>0.030520833333333334</v>
      </c>
      <c r="G38" s="16">
        <v>0.039525462962962964</v>
      </c>
      <c r="H38" s="16">
        <f t="shared" si="3"/>
        <v>0.04251157407407407</v>
      </c>
      <c r="I38" s="17">
        <v>0.08203703703703703</v>
      </c>
    </row>
    <row r="39" spans="1:9" ht="12.75">
      <c r="A39" s="13">
        <v>13</v>
      </c>
      <c r="B39" s="14">
        <v>45</v>
      </c>
      <c r="C39" s="14" t="s">
        <v>33</v>
      </c>
      <c r="D39" s="14">
        <v>1945</v>
      </c>
      <c r="E39" s="16">
        <v>0.011516203703703702</v>
      </c>
      <c r="F39" s="16">
        <f t="shared" si="2"/>
        <v>0.040324074074074075</v>
      </c>
      <c r="G39" s="16">
        <v>0.05184027777777778</v>
      </c>
      <c r="H39" s="16">
        <f t="shared" si="3"/>
        <v>0.032592592592592604</v>
      </c>
      <c r="I39" s="17">
        <v>0.08443287037037038</v>
      </c>
    </row>
    <row r="40" spans="5:9" ht="12.75">
      <c r="E40" s="2"/>
      <c r="F40" s="2"/>
      <c r="G40" s="2"/>
      <c r="H40" s="2"/>
      <c r="I40" s="18"/>
    </row>
    <row r="41" spans="1:9" ht="26.25" customHeight="1">
      <c r="A41" s="26" t="s">
        <v>94</v>
      </c>
      <c r="B41" s="26"/>
      <c r="C41" s="26"/>
      <c r="D41" s="26"/>
      <c r="E41" s="26"/>
      <c r="F41" s="26"/>
      <c r="G41" s="26"/>
      <c r="H41" s="26"/>
      <c r="I41" s="26"/>
    </row>
    <row r="42" spans="1:9" ht="12.75">
      <c r="A42" s="13"/>
      <c r="B42" s="14">
        <v>190</v>
      </c>
      <c r="C42" s="14" t="s">
        <v>44</v>
      </c>
      <c r="D42" s="14">
        <v>1995</v>
      </c>
      <c r="E42" s="16">
        <v>0.00556712962962963</v>
      </c>
      <c r="F42" s="16">
        <v>0.03652777777777778</v>
      </c>
      <c r="G42" s="16">
        <v>0.03652777777777778</v>
      </c>
      <c r="H42" s="16">
        <f>I42-G42</f>
        <v>0.013298611111111108</v>
      </c>
      <c r="I42" s="17">
        <v>0.049826388888888885</v>
      </c>
    </row>
    <row r="43" spans="1:9" ht="12.75">
      <c r="A43" s="27"/>
      <c r="B43" s="27"/>
      <c r="C43" s="27"/>
      <c r="D43" s="27"/>
      <c r="E43" s="27"/>
      <c r="F43" s="27"/>
      <c r="G43" s="27"/>
      <c r="H43" s="27"/>
      <c r="I43" s="27"/>
    </row>
    <row r="44" spans="1:9" ht="25.5" customHeight="1">
      <c r="A44" s="26" t="s">
        <v>95</v>
      </c>
      <c r="B44" s="26"/>
      <c r="C44" s="26"/>
      <c r="D44" s="26"/>
      <c r="E44" s="26"/>
      <c r="F44" s="26"/>
      <c r="G44" s="26"/>
      <c r="H44" s="26"/>
      <c r="I44" s="26"/>
    </row>
    <row r="45" spans="1:9" ht="12.75">
      <c r="A45" s="13">
        <v>1</v>
      </c>
      <c r="B45" s="14">
        <v>186</v>
      </c>
      <c r="C45" s="14" t="s">
        <v>54</v>
      </c>
      <c r="D45" s="14">
        <v>1988</v>
      </c>
      <c r="E45" s="16">
        <v>0.008206018518518519</v>
      </c>
      <c r="F45" s="16">
        <f aca="true" t="shared" si="4" ref="F45:F54">G45-E45</f>
        <v>0.0271412037037037</v>
      </c>
      <c r="G45" s="16">
        <v>0.03534722222222222</v>
      </c>
      <c r="H45" s="16">
        <f aca="true" t="shared" si="5" ref="H45:H54">I45-G45</f>
        <v>0.01125000000000001</v>
      </c>
      <c r="I45" s="17">
        <v>0.04659722222222223</v>
      </c>
    </row>
    <row r="46" spans="1:9" ht="12.75">
      <c r="A46" s="13">
        <v>2</v>
      </c>
      <c r="B46" s="14">
        <v>194</v>
      </c>
      <c r="C46" s="14" t="s">
        <v>48</v>
      </c>
      <c r="D46" s="14">
        <v>1986</v>
      </c>
      <c r="E46" s="16">
        <v>0.006712962962962962</v>
      </c>
      <c r="F46" s="16">
        <f t="shared" si="4"/>
        <v>0.027407407407407408</v>
      </c>
      <c r="G46" s="16">
        <v>0.03412037037037037</v>
      </c>
      <c r="H46" s="16">
        <f t="shared" si="5"/>
        <v>0.013217592592592593</v>
      </c>
      <c r="I46" s="17">
        <v>0.047337962962962964</v>
      </c>
    </row>
    <row r="47" spans="1:9" ht="12.75">
      <c r="A47" s="13">
        <v>3</v>
      </c>
      <c r="B47" s="14">
        <v>195</v>
      </c>
      <c r="C47" s="14" t="s">
        <v>46</v>
      </c>
      <c r="D47" s="14">
        <v>1984</v>
      </c>
      <c r="E47" s="16">
        <v>0.006793981481481482</v>
      </c>
      <c r="F47" s="16">
        <f t="shared" si="4"/>
        <v>0.027928240740740743</v>
      </c>
      <c r="G47" s="16">
        <v>0.034722222222222224</v>
      </c>
      <c r="H47" s="16">
        <f t="shared" si="5"/>
        <v>0.012835648148148145</v>
      </c>
      <c r="I47" s="17">
        <v>0.04755787037037037</v>
      </c>
    </row>
    <row r="48" spans="1:9" ht="12.75">
      <c r="A48" s="13">
        <v>4</v>
      </c>
      <c r="B48" s="14">
        <v>197</v>
      </c>
      <c r="C48" s="14" t="s">
        <v>45</v>
      </c>
      <c r="D48" s="14">
        <v>1964</v>
      </c>
      <c r="E48" s="16">
        <v>0.007511574074074074</v>
      </c>
      <c r="F48" s="16">
        <f t="shared" si="4"/>
        <v>0.027951388888888894</v>
      </c>
      <c r="G48" s="16">
        <v>0.03546296296296297</v>
      </c>
      <c r="H48" s="16">
        <f t="shared" si="5"/>
        <v>0.012847222222222218</v>
      </c>
      <c r="I48" s="17">
        <v>0.048310185185185185</v>
      </c>
    </row>
    <row r="49" spans="1:9" ht="12.75">
      <c r="A49" s="13">
        <v>5</v>
      </c>
      <c r="B49" s="14">
        <v>198</v>
      </c>
      <c r="C49" s="14" t="s">
        <v>47</v>
      </c>
      <c r="D49" s="14">
        <v>1974</v>
      </c>
      <c r="E49" s="16">
        <v>0.008541666666666668</v>
      </c>
      <c r="F49" s="16">
        <f t="shared" si="4"/>
        <v>0.034444444444444444</v>
      </c>
      <c r="G49" s="16">
        <v>0.042986111111111114</v>
      </c>
      <c r="H49" s="16">
        <f t="shared" si="5"/>
        <v>0.015185185185185184</v>
      </c>
      <c r="I49" s="17">
        <v>0.0581712962962963</v>
      </c>
    </row>
    <row r="50" spans="1:9" ht="12.75">
      <c r="A50" s="13">
        <v>6</v>
      </c>
      <c r="B50" s="14">
        <v>187</v>
      </c>
      <c r="C50" s="14" t="s">
        <v>53</v>
      </c>
      <c r="D50" s="14">
        <v>1976</v>
      </c>
      <c r="E50" s="16">
        <v>0.007766203703703703</v>
      </c>
      <c r="F50" s="16">
        <f t="shared" si="4"/>
        <v>0.03484953703703703</v>
      </c>
      <c r="G50" s="16">
        <v>0.04261574074074074</v>
      </c>
      <c r="H50" s="16">
        <f t="shared" si="5"/>
        <v>0.01618055555555556</v>
      </c>
      <c r="I50" s="17">
        <v>0.0587962962962963</v>
      </c>
    </row>
    <row r="51" spans="1:9" ht="12.75">
      <c r="A51" s="13">
        <v>7</v>
      </c>
      <c r="B51" s="14">
        <v>191</v>
      </c>
      <c r="C51" s="14" t="s">
        <v>51</v>
      </c>
      <c r="D51" s="14">
        <v>1972</v>
      </c>
      <c r="E51" s="16">
        <v>0.012013888888888888</v>
      </c>
      <c r="F51" s="16">
        <f t="shared" si="4"/>
        <v>0.03594907407407408</v>
      </c>
      <c r="G51" s="16">
        <v>0.047962962962962964</v>
      </c>
      <c r="H51" s="16">
        <f t="shared" si="5"/>
        <v>0.014965277777777779</v>
      </c>
      <c r="I51" s="17">
        <v>0.06292824074074074</v>
      </c>
    </row>
    <row r="52" spans="1:9" ht="12.75">
      <c r="A52" s="13">
        <v>8</v>
      </c>
      <c r="B52" s="14">
        <v>188</v>
      </c>
      <c r="C52" s="14" t="s">
        <v>52</v>
      </c>
      <c r="D52" s="14">
        <v>1984</v>
      </c>
      <c r="E52" s="16">
        <v>0.01005787037037037</v>
      </c>
      <c r="F52" s="16">
        <f t="shared" si="4"/>
        <v>0.03579861111111111</v>
      </c>
      <c r="G52" s="16">
        <v>0.04585648148148148</v>
      </c>
      <c r="H52" s="16">
        <f t="shared" si="5"/>
        <v>0.018425925925925936</v>
      </c>
      <c r="I52" s="17">
        <v>0.06428240740740741</v>
      </c>
    </row>
    <row r="53" spans="1:9" ht="12.75">
      <c r="A53" s="13">
        <v>9</v>
      </c>
      <c r="B53" s="14">
        <v>193</v>
      </c>
      <c r="C53" s="14" t="s">
        <v>49</v>
      </c>
      <c r="D53" s="14">
        <v>1992</v>
      </c>
      <c r="E53" s="16">
        <v>0.006840277777777778</v>
      </c>
      <c r="F53" s="16">
        <f t="shared" si="4"/>
        <v>0.030543981481481484</v>
      </c>
      <c r="G53" s="16">
        <v>0.03738425925925926</v>
      </c>
      <c r="H53" s="16">
        <f t="shared" si="5"/>
        <v>0.026967592592592578</v>
      </c>
      <c r="I53" s="17">
        <v>0.06435185185185184</v>
      </c>
    </row>
    <row r="54" spans="1:9" ht="12.75">
      <c r="A54" s="13">
        <v>10</v>
      </c>
      <c r="B54" s="14">
        <v>192</v>
      </c>
      <c r="C54" s="14" t="s">
        <v>50</v>
      </c>
      <c r="D54" s="14">
        <v>1988</v>
      </c>
      <c r="E54" s="16">
        <v>0.008159722222222223</v>
      </c>
      <c r="F54" s="16">
        <f t="shared" si="4"/>
        <v>0.03871527777777778</v>
      </c>
      <c r="G54" s="16">
        <v>0.046875</v>
      </c>
      <c r="H54" s="16">
        <f t="shared" si="5"/>
        <v>0.019155092592592585</v>
      </c>
      <c r="I54" s="17">
        <v>0.06603009259259258</v>
      </c>
    </row>
    <row r="55" spans="1:9" ht="12.75">
      <c r="A55" s="11"/>
      <c r="B55" s="12"/>
      <c r="C55" s="12"/>
      <c r="D55" s="12"/>
      <c r="E55" s="12"/>
      <c r="F55" s="12"/>
      <c r="G55" s="12"/>
      <c r="H55" s="12"/>
      <c r="I55" s="19"/>
    </row>
    <row r="56" spans="1:9" ht="25.5" customHeight="1">
      <c r="A56" s="26" t="s">
        <v>96</v>
      </c>
      <c r="B56" s="26"/>
      <c r="C56" s="26"/>
      <c r="D56" s="26"/>
      <c r="E56" s="26"/>
      <c r="F56" s="26"/>
      <c r="G56" s="26"/>
      <c r="H56" s="26"/>
      <c r="I56" s="26"/>
    </row>
    <row r="57" spans="1:9" ht="12.75">
      <c r="A57" s="28">
        <v>1</v>
      </c>
      <c r="B57" s="31">
        <v>13</v>
      </c>
      <c r="C57" s="3" t="s">
        <v>89</v>
      </c>
      <c r="D57" s="3">
        <v>1969</v>
      </c>
      <c r="E57" s="9">
        <v>0.005497685185185185</v>
      </c>
      <c r="F57" s="4"/>
      <c r="G57" s="3"/>
      <c r="H57" s="4"/>
      <c r="I57" s="20"/>
    </row>
    <row r="58" spans="1:9" ht="12.75">
      <c r="A58" s="29"/>
      <c r="B58" s="32"/>
      <c r="C58" s="5" t="s">
        <v>90</v>
      </c>
      <c r="D58" s="5">
        <v>1969</v>
      </c>
      <c r="E58" s="5"/>
      <c r="F58" s="6">
        <f>G58-E57</f>
        <v>0.022083333333333333</v>
      </c>
      <c r="G58" s="10">
        <v>0.02758101851851852</v>
      </c>
      <c r="H58" s="6"/>
      <c r="I58" s="21"/>
    </row>
    <row r="59" spans="1:9" ht="12.75">
      <c r="A59" s="30"/>
      <c r="B59" s="33"/>
      <c r="C59" s="7" t="s">
        <v>91</v>
      </c>
      <c r="D59" s="7">
        <v>1981</v>
      </c>
      <c r="E59" s="7"/>
      <c r="F59" s="8"/>
      <c r="G59" s="7"/>
      <c r="H59" s="8">
        <f>I59-G58</f>
        <v>0.019641203703703702</v>
      </c>
      <c r="I59" s="22">
        <v>0.04722222222222222</v>
      </c>
    </row>
    <row r="60" spans="1:9" ht="12.75">
      <c r="A60" s="28">
        <v>2</v>
      </c>
      <c r="B60" s="31">
        <v>5</v>
      </c>
      <c r="C60" s="3" t="s">
        <v>66</v>
      </c>
      <c r="D60" s="3">
        <v>1987</v>
      </c>
      <c r="E60" s="9">
        <v>0.004513888888888889</v>
      </c>
      <c r="F60" s="4"/>
      <c r="G60" s="3"/>
      <c r="H60" s="4"/>
      <c r="I60" s="20"/>
    </row>
    <row r="61" spans="1:9" ht="12.75">
      <c r="A61" s="29"/>
      <c r="B61" s="32"/>
      <c r="C61" s="5" t="s">
        <v>67</v>
      </c>
      <c r="D61" s="5">
        <v>1981</v>
      </c>
      <c r="E61" s="5"/>
      <c r="F61" s="6">
        <f>G61-E60</f>
        <v>0.025821759259259253</v>
      </c>
      <c r="G61" s="10">
        <v>0.030335648148148143</v>
      </c>
      <c r="H61" s="6"/>
      <c r="I61" s="21"/>
    </row>
    <row r="62" spans="1:9" ht="12.75">
      <c r="A62" s="30"/>
      <c r="B62" s="33"/>
      <c r="C62" s="7" t="s">
        <v>68</v>
      </c>
      <c r="D62" s="7">
        <v>1992</v>
      </c>
      <c r="E62" s="7"/>
      <c r="F62" s="8"/>
      <c r="G62" s="7"/>
      <c r="H62" s="8">
        <f>I62-G61</f>
        <v>0.019293981481481492</v>
      </c>
      <c r="I62" s="22">
        <v>0.049629629629629635</v>
      </c>
    </row>
    <row r="63" spans="1:9" ht="12.75">
      <c r="A63" s="28">
        <v>3</v>
      </c>
      <c r="B63" s="31">
        <v>7</v>
      </c>
      <c r="C63" s="3" t="s">
        <v>72</v>
      </c>
      <c r="D63" s="3">
        <v>1969</v>
      </c>
      <c r="E63" s="9">
        <v>0.007997685185185186</v>
      </c>
      <c r="F63" s="4"/>
      <c r="G63" s="3"/>
      <c r="H63" s="4"/>
      <c r="I63" s="20"/>
    </row>
    <row r="64" spans="1:9" ht="12.75">
      <c r="A64" s="29"/>
      <c r="B64" s="32"/>
      <c r="C64" s="5" t="s">
        <v>73</v>
      </c>
      <c r="D64" s="5">
        <v>1972</v>
      </c>
      <c r="E64" s="5"/>
      <c r="F64" s="6">
        <f>G64-E63</f>
        <v>0.025567129629629634</v>
      </c>
      <c r="G64" s="10">
        <v>0.03356481481481482</v>
      </c>
      <c r="H64" s="6"/>
      <c r="I64" s="21"/>
    </row>
    <row r="65" spans="1:9" ht="12.75">
      <c r="A65" s="30"/>
      <c r="B65" s="33"/>
      <c r="C65" s="7" t="s">
        <v>74</v>
      </c>
      <c r="D65" s="7">
        <v>1969</v>
      </c>
      <c r="E65" s="7"/>
      <c r="F65" s="8"/>
      <c r="G65" s="7"/>
      <c r="H65" s="8">
        <f>I65-G64</f>
        <v>0.021400462962962954</v>
      </c>
      <c r="I65" s="22">
        <v>0.05496527777777777</v>
      </c>
    </row>
    <row r="66" spans="1:9" ht="12.75">
      <c r="A66" s="28">
        <v>4</v>
      </c>
      <c r="B66" s="31">
        <v>1</v>
      </c>
      <c r="C66" s="3" t="s">
        <v>55</v>
      </c>
      <c r="D66" s="3">
        <v>1989</v>
      </c>
      <c r="E66" s="4">
        <v>0.006030092592592593</v>
      </c>
      <c r="F66" s="4"/>
      <c r="G66" s="4"/>
      <c r="H66" s="4"/>
      <c r="I66" s="23"/>
    </row>
    <row r="67" spans="1:9" ht="12.75">
      <c r="A67" s="29"/>
      <c r="B67" s="32"/>
      <c r="C67" s="5" t="s">
        <v>56</v>
      </c>
      <c r="D67" s="5">
        <v>1984</v>
      </c>
      <c r="E67" s="5"/>
      <c r="F67" s="6">
        <f>G67-E66</f>
        <v>0.02819444444444444</v>
      </c>
      <c r="G67" s="6">
        <v>0.03422453703703703</v>
      </c>
      <c r="H67" s="5"/>
      <c r="I67" s="21"/>
    </row>
    <row r="68" spans="1:9" ht="12.75">
      <c r="A68" s="30"/>
      <c r="B68" s="33"/>
      <c r="C68" s="7" t="s">
        <v>57</v>
      </c>
      <c r="D68" s="7">
        <v>1952</v>
      </c>
      <c r="E68" s="7"/>
      <c r="F68" s="8"/>
      <c r="G68" s="7"/>
      <c r="H68" s="8">
        <f>I68-G67</f>
        <v>0.022592592592592595</v>
      </c>
      <c r="I68" s="24">
        <v>0.05681712962962963</v>
      </c>
    </row>
    <row r="69" spans="1:9" ht="12.75">
      <c r="A69" s="28">
        <v>5</v>
      </c>
      <c r="B69" s="31">
        <v>11</v>
      </c>
      <c r="C69" s="3" t="s">
        <v>84</v>
      </c>
      <c r="D69" s="3">
        <v>1973</v>
      </c>
      <c r="E69" s="9">
        <v>0.006701388888888889</v>
      </c>
      <c r="F69" s="4"/>
      <c r="G69" s="3"/>
      <c r="H69" s="4"/>
      <c r="I69" s="20"/>
    </row>
    <row r="70" spans="1:9" ht="12.75">
      <c r="A70" s="29"/>
      <c r="B70" s="32"/>
      <c r="C70" s="5" t="s">
        <v>85</v>
      </c>
      <c r="D70" s="5">
        <v>1972</v>
      </c>
      <c r="E70" s="5"/>
      <c r="F70" s="6">
        <f>G70-E69</f>
        <v>0.025081018518518516</v>
      </c>
      <c r="G70" s="10">
        <v>0.031782407407407405</v>
      </c>
      <c r="H70" s="6"/>
      <c r="I70" s="21"/>
    </row>
    <row r="71" spans="1:9" ht="12.75">
      <c r="A71" s="30"/>
      <c r="B71" s="33"/>
      <c r="C71" s="7" t="s">
        <v>78</v>
      </c>
      <c r="D71" s="7">
        <v>1981</v>
      </c>
      <c r="E71" s="7"/>
      <c r="F71" s="8"/>
      <c r="G71" s="7"/>
      <c r="H71" s="8">
        <f>I71-G70</f>
        <v>0.02609953703703704</v>
      </c>
      <c r="I71" s="22">
        <v>0.057881944444444444</v>
      </c>
    </row>
    <row r="72" spans="1:9" ht="12.75">
      <c r="A72" s="28">
        <v>6</v>
      </c>
      <c r="B72" s="31">
        <v>8</v>
      </c>
      <c r="C72" s="3" t="s">
        <v>75</v>
      </c>
      <c r="D72" s="3">
        <v>1973</v>
      </c>
      <c r="E72" s="9">
        <v>0.007928240740740741</v>
      </c>
      <c r="F72" s="4"/>
      <c r="G72" s="3"/>
      <c r="H72" s="4"/>
      <c r="I72" s="20"/>
    </row>
    <row r="73" spans="1:9" ht="12.75">
      <c r="A73" s="29"/>
      <c r="B73" s="32"/>
      <c r="C73" s="5" t="s">
        <v>76</v>
      </c>
      <c r="D73" s="5">
        <v>1980</v>
      </c>
      <c r="E73" s="5"/>
      <c r="F73" s="6">
        <f>G73-E72</f>
        <v>0.029930555555555557</v>
      </c>
      <c r="G73" s="10">
        <v>0.0378587962962963</v>
      </c>
      <c r="H73" s="6"/>
      <c r="I73" s="21"/>
    </row>
    <row r="74" spans="1:9" ht="12.75">
      <c r="A74" s="30"/>
      <c r="B74" s="33"/>
      <c r="C74" s="7" t="s">
        <v>77</v>
      </c>
      <c r="D74" s="7">
        <v>1977</v>
      </c>
      <c r="E74" s="7"/>
      <c r="F74" s="8"/>
      <c r="G74" s="7"/>
      <c r="H74" s="8">
        <f>I74-G73</f>
        <v>0.02274305555555555</v>
      </c>
      <c r="I74" s="22">
        <v>0.06060185185185185</v>
      </c>
    </row>
    <row r="75" spans="1:9" ht="12.75">
      <c r="A75" s="28">
        <v>7</v>
      </c>
      <c r="B75" s="31">
        <v>12</v>
      </c>
      <c r="C75" s="3" t="s">
        <v>86</v>
      </c>
      <c r="D75" s="3">
        <v>1981</v>
      </c>
      <c r="E75" s="9">
        <v>0.0065625</v>
      </c>
      <c r="F75" s="4"/>
      <c r="G75" s="3"/>
      <c r="H75" s="4"/>
      <c r="I75" s="20"/>
    </row>
    <row r="76" spans="1:9" ht="12.75">
      <c r="A76" s="29"/>
      <c r="B76" s="32"/>
      <c r="C76" s="5" t="s">
        <v>87</v>
      </c>
      <c r="D76" s="5">
        <v>1956</v>
      </c>
      <c r="E76" s="5"/>
      <c r="F76" s="6">
        <f>G76-E75</f>
        <v>0.029479166666666667</v>
      </c>
      <c r="G76" s="10">
        <v>0.036041666666666666</v>
      </c>
      <c r="H76" s="6"/>
      <c r="I76" s="21"/>
    </row>
    <row r="77" spans="1:9" ht="12.75">
      <c r="A77" s="30"/>
      <c r="B77" s="33"/>
      <c r="C77" s="7" t="s">
        <v>88</v>
      </c>
      <c r="D77" s="7">
        <v>1978</v>
      </c>
      <c r="E77" s="7"/>
      <c r="F77" s="8"/>
      <c r="G77" s="7"/>
      <c r="H77" s="8">
        <f>I77-G76</f>
        <v>0.025428240740740737</v>
      </c>
      <c r="I77" s="22">
        <v>0.061469907407407404</v>
      </c>
    </row>
    <row r="78" spans="1:9" ht="12.75">
      <c r="A78" s="28">
        <v>8</v>
      </c>
      <c r="B78" s="31">
        <v>6</v>
      </c>
      <c r="C78" s="3" t="s">
        <v>69</v>
      </c>
      <c r="D78" s="3">
        <v>1973</v>
      </c>
      <c r="E78" s="9">
        <v>0.0071875</v>
      </c>
      <c r="F78" s="4"/>
      <c r="G78" s="3"/>
      <c r="H78" s="4"/>
      <c r="I78" s="20"/>
    </row>
    <row r="79" spans="1:9" ht="12.75">
      <c r="A79" s="29"/>
      <c r="B79" s="32"/>
      <c r="C79" s="5" t="s">
        <v>70</v>
      </c>
      <c r="D79" s="5">
        <v>1976</v>
      </c>
      <c r="E79" s="5"/>
      <c r="F79" s="6">
        <f>G79-E78</f>
        <v>0.030891203703703705</v>
      </c>
      <c r="G79" s="10">
        <v>0.038078703703703705</v>
      </c>
      <c r="H79" s="6"/>
      <c r="I79" s="21"/>
    </row>
    <row r="80" spans="1:9" ht="12.75">
      <c r="A80" s="30"/>
      <c r="B80" s="33"/>
      <c r="C80" s="7" t="s">
        <v>71</v>
      </c>
      <c r="D80" s="7">
        <v>1968</v>
      </c>
      <c r="E80" s="7"/>
      <c r="F80" s="8"/>
      <c r="G80" s="7"/>
      <c r="H80" s="8">
        <f>I80-G79</f>
        <v>0.02353009259259259</v>
      </c>
      <c r="I80" s="22">
        <v>0.06160879629629629</v>
      </c>
    </row>
    <row r="81" spans="1:9" ht="12.75">
      <c r="A81" s="28">
        <v>9</v>
      </c>
      <c r="B81" s="31">
        <v>2</v>
      </c>
      <c r="C81" s="3" t="s">
        <v>58</v>
      </c>
      <c r="D81" s="3">
        <v>1971</v>
      </c>
      <c r="E81" s="9">
        <v>0.008333333333333333</v>
      </c>
      <c r="F81" s="4"/>
      <c r="G81" s="3"/>
      <c r="H81" s="4"/>
      <c r="I81" s="20"/>
    </row>
    <row r="82" spans="1:9" ht="12.75">
      <c r="A82" s="29"/>
      <c r="B82" s="32"/>
      <c r="C82" s="5" t="s">
        <v>59</v>
      </c>
      <c r="D82" s="5">
        <v>1982</v>
      </c>
      <c r="E82" s="5"/>
      <c r="F82" s="6">
        <f>G82-E81</f>
        <v>0.027199074074074077</v>
      </c>
      <c r="G82" s="10">
        <v>0.03553240740740741</v>
      </c>
      <c r="H82" s="6"/>
      <c r="I82" s="21"/>
    </row>
    <row r="83" spans="1:9" ht="12.75">
      <c r="A83" s="30"/>
      <c r="B83" s="33"/>
      <c r="C83" s="7" t="s">
        <v>60</v>
      </c>
      <c r="D83" s="7">
        <v>1982</v>
      </c>
      <c r="E83" s="7"/>
      <c r="F83" s="8"/>
      <c r="G83" s="7"/>
      <c r="H83" s="8">
        <f>I83-G82</f>
        <v>0.028750000000000005</v>
      </c>
      <c r="I83" s="22">
        <v>0.06428240740740741</v>
      </c>
    </row>
    <row r="84" spans="1:9" ht="12.75">
      <c r="A84" s="28">
        <v>10</v>
      </c>
      <c r="B84" s="31">
        <v>3</v>
      </c>
      <c r="C84" s="3" t="s">
        <v>61</v>
      </c>
      <c r="D84" s="3">
        <v>1980</v>
      </c>
      <c r="E84" s="9">
        <v>0.009050925925925926</v>
      </c>
      <c r="F84" s="4"/>
      <c r="G84" s="3"/>
      <c r="H84" s="4"/>
      <c r="I84" s="20"/>
    </row>
    <row r="85" spans="1:9" ht="12.75">
      <c r="A85" s="29"/>
      <c r="B85" s="32"/>
      <c r="C85" s="5" t="s">
        <v>61</v>
      </c>
      <c r="D85" s="5">
        <v>1980</v>
      </c>
      <c r="E85" s="5"/>
      <c r="F85" s="6">
        <f>G85-E84</f>
        <v>0.028749999999999998</v>
      </c>
      <c r="G85" s="10">
        <v>0.037800925925925925</v>
      </c>
      <c r="H85" s="6"/>
      <c r="I85" s="21"/>
    </row>
    <row r="86" spans="1:9" ht="12.75">
      <c r="A86" s="30"/>
      <c r="B86" s="33"/>
      <c r="C86" s="7" t="s">
        <v>62</v>
      </c>
      <c r="D86" s="7">
        <v>1987</v>
      </c>
      <c r="E86" s="7"/>
      <c r="F86" s="8"/>
      <c r="G86" s="7"/>
      <c r="H86" s="8">
        <f>I86-G85</f>
        <v>0.027835648148148144</v>
      </c>
      <c r="I86" s="22">
        <v>0.06563657407407407</v>
      </c>
    </row>
    <row r="87" spans="1:9" ht="12.75">
      <c r="A87" s="28">
        <v>11</v>
      </c>
      <c r="B87" s="31">
        <v>9</v>
      </c>
      <c r="C87" s="3" t="s">
        <v>78</v>
      </c>
      <c r="D87" s="3">
        <v>1981</v>
      </c>
      <c r="E87" s="9">
        <v>0.008217592592592594</v>
      </c>
      <c r="F87" s="4"/>
      <c r="G87" s="3"/>
      <c r="H87" s="4"/>
      <c r="I87" s="20"/>
    </row>
    <row r="88" spans="1:9" ht="12.75">
      <c r="A88" s="29"/>
      <c r="B88" s="32"/>
      <c r="C88" s="5" t="s">
        <v>79</v>
      </c>
      <c r="D88" s="5">
        <v>1984</v>
      </c>
      <c r="E88" s="5"/>
      <c r="F88" s="6">
        <f>G88-E87</f>
        <v>0.034606481481481474</v>
      </c>
      <c r="G88" s="10">
        <v>0.04282407407407407</v>
      </c>
      <c r="H88" s="6"/>
      <c r="I88" s="21"/>
    </row>
    <row r="89" spans="1:9" ht="12.75">
      <c r="A89" s="30"/>
      <c r="B89" s="33"/>
      <c r="C89" s="7" t="s">
        <v>80</v>
      </c>
      <c r="D89" s="7">
        <v>1987</v>
      </c>
      <c r="E89" s="7"/>
      <c r="F89" s="8"/>
      <c r="G89" s="7"/>
      <c r="H89" s="8">
        <f>I89-G88</f>
        <v>0.024131944444444442</v>
      </c>
      <c r="I89" s="22">
        <v>0.06695601851851851</v>
      </c>
    </row>
    <row r="90" spans="1:9" ht="12.75">
      <c r="A90" s="28">
        <v>12</v>
      </c>
      <c r="B90" s="31">
        <v>10</v>
      </c>
      <c r="C90" s="3" t="s">
        <v>81</v>
      </c>
      <c r="D90" s="3">
        <v>1971</v>
      </c>
      <c r="E90" s="9">
        <v>0.008194444444444445</v>
      </c>
      <c r="F90" s="4"/>
      <c r="G90" s="3"/>
      <c r="H90" s="4"/>
      <c r="I90" s="20"/>
    </row>
    <row r="91" spans="1:9" ht="12.75">
      <c r="A91" s="29"/>
      <c r="B91" s="32"/>
      <c r="C91" s="5" t="s">
        <v>82</v>
      </c>
      <c r="D91" s="5">
        <v>1962</v>
      </c>
      <c r="E91" s="5"/>
      <c r="F91" s="6">
        <f>G91-E90</f>
        <v>0.03324074074074074</v>
      </c>
      <c r="G91" s="10">
        <v>0.04143518518518518</v>
      </c>
      <c r="H91" s="6"/>
      <c r="I91" s="21"/>
    </row>
    <row r="92" spans="1:9" ht="12.75">
      <c r="A92" s="30"/>
      <c r="B92" s="33"/>
      <c r="C92" s="7" t="s">
        <v>83</v>
      </c>
      <c r="D92" s="7">
        <v>1976</v>
      </c>
      <c r="E92" s="7"/>
      <c r="F92" s="8"/>
      <c r="G92" s="7"/>
      <c r="H92" s="8">
        <f>I92-G91</f>
        <v>0.026516203703703715</v>
      </c>
      <c r="I92" s="22">
        <v>0.0679513888888889</v>
      </c>
    </row>
    <row r="93" spans="1:9" ht="12.75">
      <c r="A93" s="28">
        <v>13</v>
      </c>
      <c r="B93" s="31">
        <v>4</v>
      </c>
      <c r="C93" s="3" t="s">
        <v>63</v>
      </c>
      <c r="D93" s="3">
        <v>1978</v>
      </c>
      <c r="E93" s="9">
        <v>0.0071643518518518514</v>
      </c>
      <c r="F93" s="4"/>
      <c r="G93" s="3"/>
      <c r="H93" s="4"/>
      <c r="I93" s="20"/>
    </row>
    <row r="94" spans="1:9" ht="12.75">
      <c r="A94" s="29"/>
      <c r="B94" s="32"/>
      <c r="C94" s="5" t="s">
        <v>64</v>
      </c>
      <c r="D94" s="5">
        <v>1950</v>
      </c>
      <c r="E94" s="5"/>
      <c r="F94" s="6">
        <f>G94-E93</f>
        <v>0.028993055555555557</v>
      </c>
      <c r="G94" s="10">
        <v>0.03615740740740741</v>
      </c>
      <c r="H94" s="6"/>
      <c r="I94" s="21"/>
    </row>
    <row r="95" spans="1:9" ht="12.75">
      <c r="A95" s="30"/>
      <c r="B95" s="33"/>
      <c r="C95" s="7" t="s">
        <v>65</v>
      </c>
      <c r="D95" s="7">
        <v>1996</v>
      </c>
      <c r="E95" s="7"/>
      <c r="F95" s="8"/>
      <c r="G95" s="7"/>
      <c r="H95" s="8">
        <f>I95-G94</f>
        <v>0.039780092592592596</v>
      </c>
      <c r="I95" s="22">
        <v>0.0759375</v>
      </c>
    </row>
  </sheetData>
  <mergeCells count="32">
    <mergeCell ref="A90:A92"/>
    <mergeCell ref="B90:B92"/>
    <mergeCell ref="A93:A95"/>
    <mergeCell ref="B93:B95"/>
    <mergeCell ref="A84:A86"/>
    <mergeCell ref="B84:B86"/>
    <mergeCell ref="A87:A89"/>
    <mergeCell ref="B87:B89"/>
    <mergeCell ref="A78:A80"/>
    <mergeCell ref="B78:B80"/>
    <mergeCell ref="A81:A83"/>
    <mergeCell ref="B81:B83"/>
    <mergeCell ref="A72:A74"/>
    <mergeCell ref="B72:B74"/>
    <mergeCell ref="A75:A77"/>
    <mergeCell ref="B75:B77"/>
    <mergeCell ref="A66:A68"/>
    <mergeCell ref="B66:B68"/>
    <mergeCell ref="A69:A71"/>
    <mergeCell ref="B69:B71"/>
    <mergeCell ref="A60:A62"/>
    <mergeCell ref="B60:B62"/>
    <mergeCell ref="A63:A65"/>
    <mergeCell ref="B63:B65"/>
    <mergeCell ref="A44:I44"/>
    <mergeCell ref="A56:I56"/>
    <mergeCell ref="A57:A59"/>
    <mergeCell ref="B57:B59"/>
    <mergeCell ref="A26:I26"/>
    <mergeCell ref="A41:I41"/>
    <mergeCell ref="A43:I43"/>
    <mergeCell ref="A2:I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Mrkvosoft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Šmíd</dc:creator>
  <cp:keywords/>
  <dc:description/>
  <cp:lastModifiedBy>Šmíd</cp:lastModifiedBy>
  <cp:lastPrinted>2011-08-13T19:44:11Z</cp:lastPrinted>
  <dcterms:created xsi:type="dcterms:W3CDTF">2011-08-13T16:31:48Z</dcterms:created>
  <dcterms:modified xsi:type="dcterms:W3CDTF">2011-08-13T20:24:15Z</dcterms:modified>
  <cp:category/>
  <cp:version/>
  <cp:contentType/>
  <cp:contentStatus/>
</cp:coreProperties>
</file>